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ก.ย.6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6" l="1"/>
  <c r="F41" i="6"/>
  <c r="G38" i="6"/>
  <c r="F38" i="6"/>
  <c r="G35" i="6"/>
  <c r="F35" i="6"/>
  <c r="G32" i="6"/>
  <c r="F32" i="6"/>
  <c r="G29" i="6"/>
  <c r="F29" i="6"/>
  <c r="G25" i="6"/>
  <c r="F25" i="6"/>
  <c r="G23" i="6"/>
  <c r="F23" i="6"/>
</calcChain>
</file>

<file path=xl/sharedStrings.xml><?xml version="1.0" encoding="utf-8"?>
<sst xmlns="http://schemas.openxmlformats.org/spreadsheetml/2006/main" count="123" uniqueCount="71">
  <si>
    <t>ลำดับที่</t>
  </si>
  <si>
    <t>งานที่จัดซื้อจัดจ้าง</t>
  </si>
  <si>
    <t>ราคากลาง</t>
  </si>
  <si>
    <t>เหตุผลที่คัดเลือก</t>
  </si>
  <si>
    <t>เลขที่สัญญาและวันลงนาม</t>
  </si>
  <si>
    <t>ตามสัญญา</t>
  </si>
  <si>
    <t xml:space="preserve"> วงเงิน </t>
  </si>
  <si>
    <t>จัดซื้อ/จัดจ้าง</t>
  </si>
  <si>
    <t>วิธีจัดซื้อ/จัดจ้าง</t>
  </si>
  <si>
    <t>วัสดุ ดังกล่าว</t>
  </si>
  <si>
    <t>เป็นผู้มีอาชีพ รับจ้าง</t>
  </si>
  <si>
    <t>เป็นผู้มีอาชีพ ขาย</t>
  </si>
  <si>
    <t>เฉพาะเจาะจง</t>
  </si>
  <si>
    <t>รวมโครงการทั้งสิ้น</t>
  </si>
  <si>
    <t>รวมงบประมาณทั้งสิ้น</t>
  </si>
  <si>
    <t xml:space="preserve">      โครงการ</t>
  </si>
  <si>
    <t xml:space="preserve">      บาท</t>
  </si>
  <si>
    <t>รายชื่อผู้เสนอราคาและราคาที่เสนอ</t>
  </si>
  <si>
    <t>ผู้ได้รับการคัดเลือกและราคาที่ตกลงซื้อจ้าง</t>
  </si>
  <si>
    <t>องค์การบริหารส่วนตำบลบ้านเป้า   ประจำปีงบประมาณ  2568</t>
  </si>
  <si>
    <t>ร้านสยาม คอนเน็ค</t>
  </si>
  <si>
    <t>โครงการจ้างเหมาประกอบอาหารกลางวัน ศพด.</t>
  </si>
  <si>
    <t>อบต. บ้านเป้า</t>
  </si>
  <si>
    <t xml:space="preserve">วันที่  30  กันยายน  2568  </t>
  </si>
  <si>
    <r>
      <t xml:space="preserve">    สรุปผลการดำเนินการตาม  </t>
    </r>
    <r>
      <rPr>
        <b/>
        <u/>
        <sz val="14"/>
        <color theme="1"/>
        <rFont val="TH SarabunIT๙"/>
        <family val="2"/>
      </rPr>
      <t>จัดซื้อจัดจ้าง</t>
    </r>
    <r>
      <rPr>
        <b/>
        <sz val="14"/>
        <color theme="1"/>
        <rFont val="TH SarabunIT๙"/>
        <family val="2"/>
      </rPr>
      <t xml:space="preserve">  รอบเดือน</t>
    </r>
    <r>
      <rPr>
        <b/>
        <u/>
        <sz val="14"/>
        <color theme="1"/>
        <rFont val="TH SarabunIT๙"/>
        <family val="2"/>
      </rPr>
      <t xml:space="preserve">   กันยายน   </t>
    </r>
    <r>
      <rPr>
        <b/>
        <sz val="14"/>
        <color theme="1"/>
        <rFont val="TH SarabunIT๙"/>
        <family val="2"/>
      </rPr>
      <t>พ.ศ.2568</t>
    </r>
  </si>
  <si>
    <t xml:space="preserve">โครงการสนับสนุน ค่าหนังสือเรียน </t>
  </si>
  <si>
    <t>ร้านทรัพย์บุญมา ซัพพลาย</t>
  </si>
  <si>
    <t>เลขที่สัญญา 40/2568</t>
  </si>
  <si>
    <t>ลงวันที่ 1 ก.ย 2568</t>
  </si>
  <si>
    <t>โครงการจัดซื้ออุปกรณ์การเรียนการสอน</t>
  </si>
  <si>
    <t>เลขที่สัญญา 41/2568</t>
  </si>
  <si>
    <t xml:space="preserve">ลงวันที่ 1 ก.ย 2568 </t>
  </si>
  <si>
    <t>โครงการจัดซื้อวัสดุใช้ในการฝึกอบรมโครงการ</t>
  </si>
  <si>
    <t>เลขที่สัญญา 42/2568</t>
  </si>
  <si>
    <t>ลงวันที่ 2 ก.ย 2568</t>
  </si>
  <si>
    <t>โครงการจัดซื้อวัสดุสำนักงาน</t>
  </si>
  <si>
    <t>ร้านสวีทโฮม</t>
  </si>
  <si>
    <t>เลขที่สัญญา 43/2568</t>
  </si>
  <si>
    <t>ลงวันที่ 3 ก.ย 2568</t>
  </si>
  <si>
    <t xml:space="preserve">โครงการจัดซื้อวัสดุงานบ้านงานครัว </t>
  </si>
  <si>
    <t xml:space="preserve">   เลขที่สัญญา 44/2568</t>
  </si>
  <si>
    <t xml:space="preserve">      ลงวันที่ 3 ก.ย 2568</t>
  </si>
  <si>
    <t>โครงการจัดซื้อวัสดุคอมพิวเตอร์หมึก</t>
  </si>
  <si>
    <t xml:space="preserve">บริษัท ชัยภูมิก็อปปี้ </t>
  </si>
  <si>
    <t>เลขที่สัญญา 45/2568</t>
  </si>
  <si>
    <t>เครื่องถ่ายเอกสาร</t>
  </si>
  <si>
    <t>แอนด์เซอร์วิส จำกัด</t>
  </si>
  <si>
    <t>ลงวันที่ 15 ก.ย 2568</t>
  </si>
  <si>
    <t>จ้างเหมารถรับ - ส่ง เด็กด้อยโอกาสและผู้ยากไร้</t>
  </si>
  <si>
    <t xml:space="preserve">นายสมพร วงทาสี </t>
  </si>
  <si>
    <t>เลขที่สัญญา 62/2568</t>
  </si>
  <si>
    <t>สำหรับเด็ก</t>
  </si>
  <si>
    <t>นางสมพรรณ์ เหล่าลาภ</t>
  </si>
  <si>
    <t>เลขที่สัญญา 63/2568</t>
  </si>
  <si>
    <t>โครงการจ้างเหมาจัดทำคู่มือฝึกอบรมโครงการ</t>
  </si>
  <si>
    <t>สยาม คอนเน็ค</t>
  </si>
  <si>
    <t>เลขที่สัญญา 64/2568</t>
  </si>
  <si>
    <t>โครงการปฐมพยาบาลเบื้องต้น ฯ</t>
  </si>
  <si>
    <t>โครงการจ้างเหมาจัดทำป้ายไวนิล โครงการจัดทำ</t>
  </si>
  <si>
    <t>บ้านเป้า อิงค์เจ็ท</t>
  </si>
  <si>
    <t>เลขที่สัญญา 65/2568</t>
  </si>
  <si>
    <t>โครงการจ้างเหมาประกอบอาหารโครงการฝึกอบรม</t>
  </si>
  <si>
    <t>นางนันฒพร เปสี</t>
  </si>
  <si>
    <t>เลขที่สัญญา 66/2568</t>
  </si>
  <si>
    <t>ปฐมพยาบาลเบื้องต้นฯ</t>
  </si>
  <si>
    <t xml:space="preserve">โครงการจ้างเหมาซ่อมบำรุง รถบรรทุกขยะ </t>
  </si>
  <si>
    <t>ร้านไพบูลย์ การช่าง</t>
  </si>
  <si>
    <t>เลขที่สัญญา 67/2568</t>
  </si>
  <si>
    <t>ลงวันที่ 5 ก.ย 2568</t>
  </si>
  <si>
    <t>ป้ายไวนิลโครงการฝึกอบรมปฐมพยาบาล</t>
  </si>
  <si>
    <t>เบื้องต้นฯ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</si>
</sst>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\+00,00\-0,00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4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4" fontId="1" fillId="2" borderId="3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applyFont="1"/>
    <xf numFmtId="187" fontId="1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15" fontId="3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3" fontId="1" fillId="2" borderId="3" xfId="1" applyFont="1" applyFill="1" applyBorder="1"/>
    <xf numFmtId="43" fontId="1" fillId="2" borderId="1" xfId="1" applyFont="1" applyFill="1" applyBorder="1"/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3" fillId="0" borderId="0" xfId="0" applyFont="1"/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1" fillId="0" borderId="4" xfId="0" applyFont="1" applyBorder="1"/>
    <xf numFmtId="0" fontId="1" fillId="0" borderId="0" xfId="0" applyFont="1"/>
    <xf numFmtId="0" fontId="6" fillId="0" borderId="4" xfId="0" applyFont="1" applyBorder="1"/>
    <xf numFmtId="0" fontId="1" fillId="2" borderId="0" xfId="0" applyFont="1" applyFill="1" applyBorder="1"/>
    <xf numFmtId="0" fontId="3" fillId="0" borderId="4" xfId="0" applyFont="1" applyBorder="1"/>
    <xf numFmtId="0" fontId="3" fillId="0" borderId="0" xfId="0" applyFont="1" applyBorder="1"/>
    <xf numFmtId="0" fontId="1" fillId="2" borderId="4" xfId="0" applyFont="1" applyFill="1" applyBorder="1"/>
    <xf numFmtId="0" fontId="4" fillId="0" borderId="0" xfId="0" applyFont="1" applyAlignment="1">
      <alignment horizontal="right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Layout" zoomScale="110" zoomScaleNormal="100" zoomScalePageLayoutView="110" workbookViewId="0">
      <selection activeCell="H38" sqref="H38"/>
    </sheetView>
  </sheetViews>
  <sheetFormatPr defaultRowHeight="15" x14ac:dyDescent="0.25"/>
  <cols>
    <col min="1" max="1" width="6" style="14" customWidth="1"/>
    <col min="2" max="2" width="25.75" style="14" customWidth="1"/>
    <col min="3" max="3" width="12.625" style="14" customWidth="1"/>
    <col min="4" max="4" width="11.75" style="14" customWidth="1"/>
    <col min="5" max="5" width="10.875" style="14" customWidth="1"/>
    <col min="6" max="6" width="18" style="14" customWidth="1"/>
    <col min="7" max="7" width="16" style="14" customWidth="1"/>
    <col min="8" max="8" width="14.375" style="14" customWidth="1"/>
    <col min="9" max="9" width="18.875" style="14" customWidth="1"/>
    <col min="10" max="16384" width="9" style="14"/>
  </cols>
  <sheetData>
    <row r="1" spans="1:9" ht="18.75" x14ac:dyDescent="0.25">
      <c r="A1" s="52" t="s">
        <v>24</v>
      </c>
      <c r="B1" s="52"/>
      <c r="C1" s="52"/>
      <c r="D1" s="52"/>
      <c r="E1" s="52"/>
      <c r="F1" s="52"/>
      <c r="G1" s="52"/>
      <c r="H1" s="52"/>
      <c r="I1" s="52"/>
    </row>
    <row r="2" spans="1:9" ht="18.75" x14ac:dyDescent="0.25">
      <c r="A2" s="53" t="s">
        <v>19</v>
      </c>
      <c r="B2" s="53"/>
      <c r="C2" s="53"/>
      <c r="D2" s="53"/>
      <c r="E2" s="53"/>
      <c r="F2" s="53"/>
      <c r="G2" s="53"/>
      <c r="H2" s="53"/>
      <c r="I2" s="53"/>
    </row>
    <row r="3" spans="1:9" ht="18.75" x14ac:dyDescent="0.25">
      <c r="A3" s="54" t="s">
        <v>23</v>
      </c>
      <c r="B3" s="54"/>
      <c r="C3" s="54"/>
      <c r="D3" s="54"/>
      <c r="E3" s="54"/>
      <c r="F3" s="54"/>
      <c r="G3" s="54"/>
      <c r="H3" s="54"/>
      <c r="I3" s="54"/>
    </row>
    <row r="4" spans="1:9" ht="18.75" x14ac:dyDescent="0.25">
      <c r="A4" s="55" t="s">
        <v>0</v>
      </c>
      <c r="B4" s="55" t="s">
        <v>1</v>
      </c>
      <c r="C4" s="1" t="s">
        <v>6</v>
      </c>
      <c r="D4" s="55" t="s">
        <v>2</v>
      </c>
      <c r="E4" s="55" t="s">
        <v>8</v>
      </c>
      <c r="F4" s="55" t="s">
        <v>17</v>
      </c>
      <c r="G4" s="55" t="s">
        <v>18</v>
      </c>
      <c r="H4" s="55" t="s">
        <v>3</v>
      </c>
      <c r="I4" s="2" t="s">
        <v>4</v>
      </c>
    </row>
    <row r="5" spans="1:9" ht="18.75" x14ac:dyDescent="0.25">
      <c r="A5" s="56"/>
      <c r="B5" s="56"/>
      <c r="C5" s="3" t="s">
        <v>7</v>
      </c>
      <c r="D5" s="56"/>
      <c r="E5" s="56"/>
      <c r="F5" s="56"/>
      <c r="G5" s="56"/>
      <c r="H5" s="56"/>
      <c r="I5" s="4" t="s">
        <v>5</v>
      </c>
    </row>
    <row r="6" spans="1:9" ht="18.75" x14ac:dyDescent="0.3">
      <c r="A6" s="30">
        <v>1</v>
      </c>
      <c r="B6" s="5" t="s">
        <v>25</v>
      </c>
      <c r="C6" s="6">
        <v>6200</v>
      </c>
      <c r="D6" s="6">
        <v>6200</v>
      </c>
      <c r="E6" s="7" t="s">
        <v>12</v>
      </c>
      <c r="F6" s="5" t="s">
        <v>26</v>
      </c>
      <c r="G6" s="5" t="s">
        <v>26</v>
      </c>
      <c r="H6" s="5" t="s">
        <v>11</v>
      </c>
      <c r="I6" s="21" t="s">
        <v>27</v>
      </c>
    </row>
    <row r="7" spans="1:9" ht="18.75" x14ac:dyDescent="0.3">
      <c r="A7" s="31"/>
      <c r="B7" s="8"/>
      <c r="C7" s="9"/>
      <c r="D7" s="9"/>
      <c r="E7" s="10"/>
      <c r="F7" s="23">
        <v>6200</v>
      </c>
      <c r="G7" s="23">
        <v>6200</v>
      </c>
      <c r="H7" s="8" t="s">
        <v>9</v>
      </c>
      <c r="I7" s="22" t="s">
        <v>28</v>
      </c>
    </row>
    <row r="8" spans="1:9" ht="20.25" x14ac:dyDescent="0.3">
      <c r="A8" s="32"/>
      <c r="B8" s="8"/>
      <c r="C8" s="9"/>
      <c r="D8" s="9"/>
      <c r="E8" s="10"/>
      <c r="F8" s="8"/>
      <c r="G8" s="8"/>
      <c r="H8" s="8"/>
      <c r="I8" s="20"/>
    </row>
    <row r="9" spans="1:9" ht="18.75" x14ac:dyDescent="0.3">
      <c r="A9" s="30">
        <v>2</v>
      </c>
      <c r="B9" s="5" t="s">
        <v>29</v>
      </c>
      <c r="C9" s="6">
        <v>92684</v>
      </c>
      <c r="D9" s="6">
        <v>92684</v>
      </c>
      <c r="E9" s="7" t="s">
        <v>12</v>
      </c>
      <c r="F9" s="5" t="s">
        <v>26</v>
      </c>
      <c r="G9" s="5" t="s">
        <v>26</v>
      </c>
      <c r="H9" s="5" t="s">
        <v>11</v>
      </c>
      <c r="I9" s="5" t="s">
        <v>30</v>
      </c>
    </row>
    <row r="10" spans="1:9" ht="18.75" x14ac:dyDescent="0.3">
      <c r="A10" s="31"/>
      <c r="B10" s="8"/>
      <c r="C10" s="9"/>
      <c r="D10" s="9"/>
      <c r="E10" s="10"/>
      <c r="F10" s="23">
        <v>92684</v>
      </c>
      <c r="G10" s="23">
        <v>92684</v>
      </c>
      <c r="H10" s="8" t="s">
        <v>9</v>
      </c>
      <c r="I10" s="8" t="s">
        <v>31</v>
      </c>
    </row>
    <row r="11" spans="1:9" ht="18.75" x14ac:dyDescent="0.3">
      <c r="A11" s="32"/>
      <c r="B11" s="11"/>
      <c r="C11" s="12"/>
      <c r="D11" s="12"/>
      <c r="E11" s="13"/>
      <c r="F11" s="11"/>
      <c r="G11" s="11"/>
      <c r="H11" s="33"/>
      <c r="I11" s="19"/>
    </row>
    <row r="12" spans="1:9" ht="18.75" x14ac:dyDescent="0.3">
      <c r="A12" s="30">
        <v>3</v>
      </c>
      <c r="B12" s="5" t="s">
        <v>32</v>
      </c>
      <c r="C12" s="6">
        <v>1440</v>
      </c>
      <c r="D12" s="6">
        <v>1440</v>
      </c>
      <c r="E12" s="7" t="s">
        <v>12</v>
      </c>
      <c r="F12" s="5" t="s">
        <v>20</v>
      </c>
      <c r="G12" s="5" t="s">
        <v>20</v>
      </c>
      <c r="H12" s="37" t="s">
        <v>11</v>
      </c>
      <c r="I12" s="38" t="s">
        <v>33</v>
      </c>
    </row>
    <row r="13" spans="1:9" ht="18.75" x14ac:dyDescent="0.3">
      <c r="A13" s="31"/>
      <c r="B13" s="8"/>
      <c r="C13" s="9"/>
      <c r="D13" s="9"/>
      <c r="E13" s="10"/>
      <c r="F13" s="23">
        <v>1440</v>
      </c>
      <c r="G13" s="23">
        <v>1440</v>
      </c>
      <c r="H13" s="39" t="s">
        <v>9</v>
      </c>
      <c r="I13" s="40" t="s">
        <v>34</v>
      </c>
    </row>
    <row r="14" spans="1:9" ht="18.75" x14ac:dyDescent="0.3">
      <c r="A14" s="32"/>
      <c r="B14" s="11"/>
      <c r="C14" s="12"/>
      <c r="D14" s="12"/>
      <c r="E14" s="13"/>
      <c r="F14" s="11"/>
      <c r="G14" s="11"/>
      <c r="H14" s="41"/>
      <c r="I14" s="19"/>
    </row>
    <row r="15" spans="1:9" ht="18.75" x14ac:dyDescent="0.3">
      <c r="A15" s="30">
        <v>4</v>
      </c>
      <c r="B15" s="5" t="s">
        <v>35</v>
      </c>
      <c r="C15" s="6">
        <v>29915</v>
      </c>
      <c r="D15" s="6">
        <v>29915</v>
      </c>
      <c r="E15" s="7" t="s">
        <v>12</v>
      </c>
      <c r="F15" s="5" t="s">
        <v>36</v>
      </c>
      <c r="G15" s="5" t="s">
        <v>36</v>
      </c>
      <c r="H15" s="37" t="s">
        <v>11</v>
      </c>
      <c r="I15" s="38" t="s">
        <v>37</v>
      </c>
    </row>
    <row r="16" spans="1:9" ht="18.75" x14ac:dyDescent="0.3">
      <c r="A16" s="31"/>
      <c r="B16" s="8"/>
      <c r="C16" s="9"/>
      <c r="D16" s="9"/>
      <c r="E16" s="10"/>
      <c r="F16" s="23">
        <v>29915</v>
      </c>
      <c r="G16" s="23">
        <v>29915</v>
      </c>
      <c r="H16" s="39" t="s">
        <v>9</v>
      </c>
      <c r="I16" s="40" t="s">
        <v>38</v>
      </c>
    </row>
    <row r="17" spans="1:9" ht="18.75" x14ac:dyDescent="0.3">
      <c r="A17" s="32"/>
      <c r="B17" s="11"/>
      <c r="C17" s="12"/>
      <c r="D17" s="12"/>
      <c r="E17" s="13"/>
      <c r="F17" s="11"/>
      <c r="G17" s="11"/>
      <c r="H17" s="41"/>
      <c r="I17" s="19"/>
    </row>
    <row r="18" spans="1:9" ht="18.75" x14ac:dyDescent="0.3">
      <c r="A18" s="30">
        <v>5</v>
      </c>
      <c r="B18" s="8" t="s">
        <v>39</v>
      </c>
      <c r="C18" s="9">
        <v>8305</v>
      </c>
      <c r="D18" s="9">
        <v>8305</v>
      </c>
      <c r="E18" s="10" t="s">
        <v>12</v>
      </c>
      <c r="F18" s="8" t="s">
        <v>36</v>
      </c>
      <c r="G18" s="8" t="s">
        <v>36</v>
      </c>
      <c r="H18" s="42" t="s">
        <v>11</v>
      </c>
      <c r="I18" s="40" t="s">
        <v>40</v>
      </c>
    </row>
    <row r="19" spans="1:9" ht="18.75" x14ac:dyDescent="0.3">
      <c r="A19" s="31"/>
      <c r="B19" s="8"/>
      <c r="C19" s="9"/>
      <c r="D19" s="9"/>
      <c r="E19" s="10"/>
      <c r="F19" s="23">
        <v>8305</v>
      </c>
      <c r="G19" s="23">
        <v>8305</v>
      </c>
      <c r="H19" s="42" t="s">
        <v>9</v>
      </c>
      <c r="I19" s="40" t="s">
        <v>41</v>
      </c>
    </row>
    <row r="20" spans="1:9" ht="18.75" x14ac:dyDescent="0.3">
      <c r="A20" s="32"/>
      <c r="B20" s="8"/>
      <c r="C20" s="9"/>
      <c r="D20" s="9"/>
      <c r="E20" s="10"/>
      <c r="F20" s="8"/>
      <c r="G20" s="8"/>
      <c r="H20" s="42"/>
      <c r="I20" s="40"/>
    </row>
    <row r="21" spans="1:9" ht="18.75" x14ac:dyDescent="0.3">
      <c r="A21" s="31">
        <v>6</v>
      </c>
      <c r="B21" s="5" t="s">
        <v>42</v>
      </c>
      <c r="C21" s="6">
        <v>19400</v>
      </c>
      <c r="D21" s="6">
        <v>19400</v>
      </c>
      <c r="E21" s="7" t="s">
        <v>12</v>
      </c>
      <c r="F21" s="5" t="s">
        <v>43</v>
      </c>
      <c r="G21" s="5" t="s">
        <v>43</v>
      </c>
      <c r="H21" s="5" t="s">
        <v>11</v>
      </c>
      <c r="I21" s="5" t="s">
        <v>44</v>
      </c>
    </row>
    <row r="22" spans="1:9" ht="18.75" x14ac:dyDescent="0.3">
      <c r="A22" s="28"/>
      <c r="B22" s="8" t="s">
        <v>45</v>
      </c>
      <c r="C22" s="9"/>
      <c r="D22" s="9"/>
      <c r="E22" s="10"/>
      <c r="F22" s="23" t="s">
        <v>46</v>
      </c>
      <c r="G22" s="23" t="s">
        <v>46</v>
      </c>
      <c r="H22" s="8" t="s">
        <v>9</v>
      </c>
      <c r="I22" s="8" t="s">
        <v>47</v>
      </c>
    </row>
    <row r="23" spans="1:9" ht="18.75" x14ac:dyDescent="0.25">
      <c r="A23" s="28"/>
      <c r="B23" s="28"/>
      <c r="C23" s="29"/>
      <c r="D23" s="29"/>
      <c r="E23" s="28"/>
      <c r="F23" s="57">
        <f>$D$21</f>
        <v>19400</v>
      </c>
      <c r="G23" s="57">
        <f>$D$21</f>
        <v>19400</v>
      </c>
      <c r="H23" s="28"/>
      <c r="I23" s="28"/>
    </row>
    <row r="24" spans="1:9" ht="18.75" x14ac:dyDescent="0.3">
      <c r="A24" s="49">
        <v>7</v>
      </c>
      <c r="B24" s="5" t="s">
        <v>48</v>
      </c>
      <c r="C24" s="6">
        <v>25300</v>
      </c>
      <c r="D24" s="6">
        <v>25300</v>
      </c>
      <c r="E24" s="7" t="s">
        <v>12</v>
      </c>
      <c r="F24" s="5" t="s">
        <v>49</v>
      </c>
      <c r="G24" s="5" t="s">
        <v>49</v>
      </c>
      <c r="H24" s="5" t="s">
        <v>10</v>
      </c>
      <c r="I24" s="21" t="s">
        <v>50</v>
      </c>
    </row>
    <row r="25" spans="1:9" ht="18.75" x14ac:dyDescent="0.3">
      <c r="A25" s="50"/>
      <c r="B25" s="8" t="s">
        <v>51</v>
      </c>
      <c r="C25" s="9"/>
      <c r="D25" s="18"/>
      <c r="E25" s="10"/>
      <c r="F25" s="23">
        <f>$D$24</f>
        <v>25300</v>
      </c>
      <c r="G25" s="23">
        <f>$D$24</f>
        <v>25300</v>
      </c>
      <c r="H25" s="8" t="s">
        <v>9</v>
      </c>
      <c r="I25" s="8" t="s">
        <v>28</v>
      </c>
    </row>
    <row r="26" spans="1:9" ht="18" customHeight="1" x14ac:dyDescent="0.3">
      <c r="A26" s="51"/>
      <c r="B26" s="11"/>
      <c r="C26" s="12"/>
      <c r="D26" s="11"/>
      <c r="E26" s="13"/>
      <c r="F26" s="24"/>
      <c r="G26" s="24"/>
      <c r="H26" s="11"/>
      <c r="I26" s="20"/>
    </row>
    <row r="27" spans="1:9" ht="20.25" x14ac:dyDescent="0.3">
      <c r="E27" s="34">
        <v>2</v>
      </c>
    </row>
    <row r="28" spans="1:9" ht="18.75" x14ac:dyDescent="0.3">
      <c r="A28" s="49">
        <v>8</v>
      </c>
      <c r="B28" s="5" t="s">
        <v>21</v>
      </c>
      <c r="C28" s="6">
        <v>27918</v>
      </c>
      <c r="D28" s="6">
        <v>27918</v>
      </c>
      <c r="E28" s="7" t="s">
        <v>12</v>
      </c>
      <c r="F28" s="5" t="s">
        <v>52</v>
      </c>
      <c r="G28" s="5" t="s">
        <v>52</v>
      </c>
      <c r="H28" s="5" t="s">
        <v>10</v>
      </c>
      <c r="I28" s="21" t="s">
        <v>53</v>
      </c>
    </row>
    <row r="29" spans="1:9" ht="18.75" x14ac:dyDescent="0.3">
      <c r="A29" s="50"/>
      <c r="B29" s="8" t="s">
        <v>22</v>
      </c>
      <c r="C29" s="9"/>
      <c r="D29" s="9"/>
      <c r="E29" s="10"/>
      <c r="F29" s="23">
        <f>$D$28</f>
        <v>27918</v>
      </c>
      <c r="G29" s="23">
        <f>$D$28</f>
        <v>27918</v>
      </c>
      <c r="H29" s="8" t="s">
        <v>9</v>
      </c>
      <c r="I29" s="8" t="s">
        <v>28</v>
      </c>
    </row>
    <row r="30" spans="1:9" ht="18.75" x14ac:dyDescent="0.3">
      <c r="A30" s="51"/>
      <c r="B30" s="11"/>
      <c r="C30" s="12"/>
      <c r="D30" s="12"/>
      <c r="E30" s="13"/>
      <c r="F30" s="11"/>
      <c r="G30" s="11"/>
      <c r="H30" s="43"/>
      <c r="I30" s="19"/>
    </row>
    <row r="31" spans="1:9" ht="18.75" x14ac:dyDescent="0.3">
      <c r="A31" s="25">
        <v>9</v>
      </c>
      <c r="B31" s="5" t="s">
        <v>54</v>
      </c>
      <c r="C31" s="6">
        <v>2400</v>
      </c>
      <c r="D31" s="6">
        <v>2400</v>
      </c>
      <c r="E31" s="7" t="s">
        <v>12</v>
      </c>
      <c r="F31" s="5" t="s">
        <v>55</v>
      </c>
      <c r="G31" s="5" t="s">
        <v>55</v>
      </c>
      <c r="H31" s="37" t="s">
        <v>10</v>
      </c>
      <c r="I31" s="38" t="s">
        <v>56</v>
      </c>
    </row>
    <row r="32" spans="1:9" ht="18.75" x14ac:dyDescent="0.3">
      <c r="A32" s="35"/>
      <c r="B32" s="8" t="s">
        <v>57</v>
      </c>
      <c r="C32" s="9"/>
      <c r="D32" s="9"/>
      <c r="E32" s="10"/>
      <c r="F32" s="9">
        <f>$D$31</f>
        <v>2400</v>
      </c>
      <c r="G32" s="9">
        <f>$D$31</f>
        <v>2400</v>
      </c>
      <c r="H32" s="39" t="s">
        <v>9</v>
      </c>
      <c r="I32" s="40" t="s">
        <v>34</v>
      </c>
    </row>
    <row r="33" spans="1:9" ht="18.75" x14ac:dyDescent="0.3">
      <c r="A33" s="27"/>
      <c r="B33" s="11"/>
      <c r="C33" s="12"/>
      <c r="D33" s="12"/>
      <c r="E33" s="13"/>
      <c r="F33" s="24"/>
      <c r="G33" s="24"/>
      <c r="H33" s="41"/>
      <c r="I33" s="19"/>
    </row>
    <row r="34" spans="1:9" ht="18.75" x14ac:dyDescent="0.3">
      <c r="A34" s="26">
        <v>10</v>
      </c>
      <c r="B34" s="8" t="s">
        <v>58</v>
      </c>
      <c r="C34" s="9">
        <v>590</v>
      </c>
      <c r="D34" s="9">
        <v>590</v>
      </c>
      <c r="E34" s="10" t="s">
        <v>12</v>
      </c>
      <c r="F34" s="8" t="s">
        <v>59</v>
      </c>
      <c r="G34" s="8" t="s">
        <v>59</v>
      </c>
      <c r="H34" s="42" t="s">
        <v>10</v>
      </c>
      <c r="I34" s="40" t="s">
        <v>60</v>
      </c>
    </row>
    <row r="35" spans="1:9" ht="18.75" x14ac:dyDescent="0.3">
      <c r="A35" s="35"/>
      <c r="B35" s="8" t="s">
        <v>69</v>
      </c>
      <c r="C35" s="9"/>
      <c r="D35" s="9"/>
      <c r="E35" s="10"/>
      <c r="F35" s="9">
        <f>$D$34</f>
        <v>590</v>
      </c>
      <c r="G35" s="9">
        <f>$D$34</f>
        <v>590</v>
      </c>
      <c r="H35" s="42" t="s">
        <v>9</v>
      </c>
      <c r="I35" s="40" t="s">
        <v>34</v>
      </c>
    </row>
    <row r="36" spans="1:9" ht="16.5" customHeight="1" x14ac:dyDescent="0.3">
      <c r="A36" s="26"/>
      <c r="B36" s="8" t="s">
        <v>70</v>
      </c>
      <c r="C36" s="9"/>
      <c r="D36" s="9"/>
      <c r="E36" s="10"/>
      <c r="F36" s="23"/>
      <c r="G36" s="23"/>
      <c r="H36" s="42"/>
      <c r="I36" s="40"/>
    </row>
    <row r="37" spans="1:9" ht="18.75" x14ac:dyDescent="0.3">
      <c r="A37" s="49">
        <v>11</v>
      </c>
      <c r="B37" s="5" t="s">
        <v>61</v>
      </c>
      <c r="C37" s="6">
        <v>4400</v>
      </c>
      <c r="D37" s="6">
        <v>4400</v>
      </c>
      <c r="E37" s="7" t="s">
        <v>12</v>
      </c>
      <c r="F37" s="5" t="s">
        <v>62</v>
      </c>
      <c r="G37" s="5" t="s">
        <v>62</v>
      </c>
      <c r="H37" s="5" t="s">
        <v>10</v>
      </c>
      <c r="I37" s="21" t="s">
        <v>63</v>
      </c>
    </row>
    <row r="38" spans="1:9" ht="18.75" x14ac:dyDescent="0.3">
      <c r="A38" s="50"/>
      <c r="B38" s="8" t="s">
        <v>64</v>
      </c>
      <c r="C38" s="9"/>
      <c r="D38" s="9"/>
      <c r="E38" s="10"/>
      <c r="F38" s="9">
        <f>$D$37</f>
        <v>4400</v>
      </c>
      <c r="G38" s="9">
        <f>$D$37</f>
        <v>4400</v>
      </c>
      <c r="H38" s="8" t="s">
        <v>9</v>
      </c>
      <c r="I38" s="22" t="s">
        <v>38</v>
      </c>
    </row>
    <row r="39" spans="1:9" ht="24" customHeight="1" x14ac:dyDescent="0.3">
      <c r="A39" s="51"/>
      <c r="B39" s="11"/>
      <c r="C39" s="12"/>
      <c r="D39" s="12"/>
      <c r="E39" s="13"/>
      <c r="F39" s="24"/>
      <c r="G39" s="24"/>
      <c r="H39" s="11"/>
      <c r="I39" s="11"/>
    </row>
    <row r="40" spans="1:9" ht="20.25" x14ac:dyDescent="0.3">
      <c r="A40" s="26">
        <v>12</v>
      </c>
      <c r="B40" s="44" t="s">
        <v>65</v>
      </c>
      <c r="C40" s="9">
        <v>14560</v>
      </c>
      <c r="D40" s="9">
        <v>14560</v>
      </c>
      <c r="E40" s="10" t="s">
        <v>12</v>
      </c>
      <c r="F40" s="8" t="s">
        <v>66</v>
      </c>
      <c r="G40" s="8" t="s">
        <v>66</v>
      </c>
      <c r="H40" s="34" t="s">
        <v>10</v>
      </c>
      <c r="I40" s="40" t="s">
        <v>67</v>
      </c>
    </row>
    <row r="41" spans="1:9" ht="20.25" x14ac:dyDescent="0.3">
      <c r="A41" s="35"/>
      <c r="B41" s="44"/>
      <c r="C41" s="9"/>
      <c r="D41" s="8"/>
      <c r="E41" s="10"/>
      <c r="F41" s="9">
        <f>$D$40</f>
        <v>14560</v>
      </c>
      <c r="G41" s="9">
        <f>$D$40</f>
        <v>14560</v>
      </c>
      <c r="H41" s="46" t="s">
        <v>9</v>
      </c>
      <c r="I41" s="40" t="s">
        <v>68</v>
      </c>
    </row>
    <row r="42" spans="1:9" ht="20.25" x14ac:dyDescent="0.3">
      <c r="A42" s="36"/>
      <c r="B42" s="47"/>
      <c r="C42" s="12"/>
      <c r="D42" s="11"/>
      <c r="E42" s="13"/>
      <c r="F42" s="11"/>
      <c r="G42" s="11"/>
      <c r="H42" s="45"/>
      <c r="I42" s="19"/>
    </row>
    <row r="45" spans="1:9" ht="20.25" x14ac:dyDescent="0.3">
      <c r="F45" s="48" t="s">
        <v>13</v>
      </c>
      <c r="G45" s="48"/>
      <c r="H45" s="15">
        <v>12</v>
      </c>
      <c r="I45" s="17" t="s">
        <v>15</v>
      </c>
    </row>
    <row r="46" spans="1:9" ht="20.25" x14ac:dyDescent="0.3">
      <c r="F46" s="17"/>
      <c r="G46" s="17"/>
      <c r="H46" s="17"/>
      <c r="I46" s="17"/>
    </row>
    <row r="47" spans="1:9" ht="20.25" x14ac:dyDescent="0.3">
      <c r="F47" s="48" t="s">
        <v>14</v>
      </c>
      <c r="G47" s="48"/>
      <c r="H47" s="16">
        <v>233112</v>
      </c>
      <c r="I47" s="17" t="s">
        <v>16</v>
      </c>
    </row>
  </sheetData>
  <mergeCells count="15">
    <mergeCell ref="A1:I1"/>
    <mergeCell ref="A2:I2"/>
    <mergeCell ref="A3:I3"/>
    <mergeCell ref="A4:A5"/>
    <mergeCell ref="B4:B5"/>
    <mergeCell ref="D4:D5"/>
    <mergeCell ref="E4:E5"/>
    <mergeCell ref="F4:F5"/>
    <mergeCell ref="H4:H5"/>
    <mergeCell ref="G4:G5"/>
    <mergeCell ref="F47:G47"/>
    <mergeCell ref="A28:A30"/>
    <mergeCell ref="A37:A39"/>
    <mergeCell ref="F45:G45"/>
    <mergeCell ref="A24:A26"/>
  </mergeCells>
  <pageMargins left="0.25" right="5.2083333333333336E-2" top="0.75" bottom="0.531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BANPAO2</dc:creator>
  <cp:lastModifiedBy>BANPAO1</cp:lastModifiedBy>
  <cp:lastPrinted>2026-06-08T08:08:50Z</cp:lastPrinted>
  <dcterms:created xsi:type="dcterms:W3CDTF">2022-02-14T02:32:14Z</dcterms:created>
  <dcterms:modified xsi:type="dcterms:W3CDTF">2026-08-06T04:03:18Z</dcterms:modified>
</cp:coreProperties>
</file>